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tabRatio="865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62913" refMode="R1C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7" l="1"/>
  <c r="B11" i="6"/>
  <c r="B16" i="1" l="1"/>
  <c r="B11" i="5" l="1"/>
  <c r="B4" i="8" l="1"/>
</calcChain>
</file>

<file path=xl/sharedStrings.xml><?xml version="1.0" encoding="utf-8"?>
<sst xmlns="http://schemas.openxmlformats.org/spreadsheetml/2006/main" count="158" uniqueCount="93">
  <si>
    <t>Дата платежа</t>
  </si>
  <si>
    <t>Назначение платежа</t>
  </si>
  <si>
    <t>Сумма, руб.</t>
  </si>
  <si>
    <t>Итого:</t>
  </si>
  <si>
    <t>Оплата продуктов питания для Малышевой Виктории</t>
  </si>
  <si>
    <t xml:space="preserve"> Программа «Адресная помощь» –  Февраль 2019</t>
  </si>
  <si>
    <t>01.02.2019</t>
  </si>
  <si>
    <t>Оплата препарата "Кеппра" для Гревцевой Виолетты</t>
  </si>
  <si>
    <t>06.02.2019</t>
  </si>
  <si>
    <t>Оплата анализов в Хеликсе для Курышевой Элизабет</t>
  </si>
  <si>
    <t>07.02.2019</t>
  </si>
  <si>
    <t>Оплата препарата Эметрон для Зеркина Данилы</t>
  </si>
  <si>
    <t>08.02.2019</t>
  </si>
  <si>
    <t>Оплата медицинских услуг в «НИИ детской онкологии, гематологии и трансплантологии им. Р.М. Горбачёвой» для Беляевой Дарьи</t>
  </si>
  <si>
    <t>Частичная оплата активации донора костного мозга из Российского регистра для Мухановой Дарьи</t>
  </si>
  <si>
    <t>12.02.2019</t>
  </si>
  <si>
    <t>Оплата обследования в ФГБОУ ВО СЗГМУ им.И.И. Мечникова для Маккаева Ибрагима</t>
  </si>
  <si>
    <t>Оплата медицинских услуг в ФГБУ "НМИЦ онкологии им. Н.Н.Петрова" для Пегушина Ивана</t>
  </si>
  <si>
    <t>13.02.2019</t>
  </si>
  <si>
    <t>Оплата эндопротеза для Бакаевой Самиры</t>
  </si>
  <si>
    <t>15.02.2019</t>
  </si>
  <si>
    <t>Оплата лечения в ООО "ЛДЦ МИБС" для Карамовой Даши</t>
  </si>
  <si>
    <t>18.02.2019</t>
  </si>
  <si>
    <t>Оплата медицинских услуг в ООО "НМЦ-Томография" для Клещова Кирилла</t>
  </si>
  <si>
    <t>19.02.2019</t>
  </si>
  <si>
    <t>20.02.2019</t>
  </si>
  <si>
    <t>Оплата консультации в СПБ ГБУЗ "ГБ Святого Великомученика Георгия" для Назаровой Дарьи</t>
  </si>
  <si>
    <t>22.02.2019</t>
  </si>
  <si>
    <t>Оплата препарата"Опдиво" для Галлямова Данира</t>
  </si>
  <si>
    <t xml:space="preserve"> Программа «Помощь мед. учреждениям» – Февраль 2019</t>
  </si>
  <si>
    <t>Оплата реагентов для лаборатории трансплантологии и молекулярной гематологии в"НИИ детской онкологии, гематологии и трансплантологии им. Р.М. Горбачёвой"</t>
  </si>
  <si>
    <t>Оплата за аппарат для роботизированной механотерапии нижних конечностей для пациентов, проходящих лечение в ГБУЗ «Санкт-Петербургский клинический научно-практический центр специализированных видов медицинской помощи (онкологический)»</t>
  </si>
  <si>
    <t>14.02.2019</t>
  </si>
  <si>
    <t>Оплата реагентов для лаборатории клинической диагностики "НИИ детской онкологии, гематологии и трансплантологии им. Р.М. Горбачёвой"</t>
  </si>
  <si>
    <t>Оплата реагентов для Лаборатории тканевого типирования в "НИИ детской онкологии, гематологии и трансплантологии им. Р.М. Горбачёвой"</t>
  </si>
  <si>
    <t>27.02.2019</t>
  </si>
  <si>
    <t>Оплата реагентов для иммуногистохимии в лаборатории патоморфологии в "НИИ детской онкологии, гематологии и трансплантологии им. Р.М. Горбачёвой"</t>
  </si>
  <si>
    <t>Оплата препарата "Адцетрис" для подопечной фонда Анфисы Фератко</t>
  </si>
  <si>
    <t xml:space="preserve">Оплата реагентов для иммунофенотипической диагностики пациентов "НИИ детской онкологии, гематологии и трансплантологии им. Р.М. Горбачёвой" </t>
  </si>
  <si>
    <t>За услуги экспресс-доставки грузов в Январе 2019 для нужд СПб ГБУЗ "Детская Городская больница №1"</t>
  </si>
  <si>
    <t>Авансовый платёж за реагенты для лаборатории патоморфологии "НИИ детской онкологии, гематологии и трансплантологии им. Р.М. Горбачёвой"</t>
  </si>
  <si>
    <t xml:space="preserve"> Программа «Развитие медицины» –  Февраль 2019</t>
  </si>
  <si>
    <t>Оплата обучения врачей "НИИ детской онкологии, гематологии и трансплантологии им. Р.М. Горбачёвой" английскому языку</t>
  </si>
  <si>
    <t>Оплата обучения врачей ФГБУ "НМИЦ онкологии им. Н.Н. Петрова" английскому языку</t>
  </si>
  <si>
    <t>Оплата обучения врача "НИИ детской онкологии, гематологии и трансплантологии им. Р.М. Горбачёвой" на курсах повышения квалификации</t>
  </si>
  <si>
    <t>Оплата членства SIOP для врача-онколога ФГБУ "НМИЦ онкологии им. Н.Н. Петрова" Фасеевой Н.Д. (80 евро)</t>
  </si>
  <si>
    <t>11.02.2019</t>
  </si>
  <si>
    <t xml:space="preserve">Оплата участия в конференции SIOP Asia 3.04-6.04.2019 для врача НМИЦ онкологии им. Н.Н. Петрова Фасеевой Н.Д. (420 долл.) </t>
  </si>
  <si>
    <t>Оплата участия в конференции SIOP Asia 3.04-6.04.2019 для врача ГБУЗ «СПб КНпЦСВМП(о)» Суборы Н.В. (315 долл.)</t>
  </si>
  <si>
    <t>Оплата медицинской литературы для врача Кузнецовой Л.А. (60 EUR)</t>
  </si>
  <si>
    <t>Оплата членства SIOP для Суборы Н.В., врача-онколога ГБУЗ «Санкт-Петербургский клинический научно-практический центр специализированных видов медицинской помощи (онкологический)» на 2019 год (80 евро)</t>
  </si>
  <si>
    <t xml:space="preserve"> Программа «Развитие донорства костного мозга» – Февраль 2019</t>
  </si>
  <si>
    <t xml:space="preserve"> Программа «Поддержка семей» – Февраль 2019</t>
  </si>
  <si>
    <t>04.02.2019</t>
  </si>
  <si>
    <t>Оплата продуктов питания для Гревцевой Виолетты</t>
  </si>
  <si>
    <t>Оплата авиабилетов для Гантаева Магомеда и сопровождающего лица из Грозного в Санкт-Петербург.</t>
  </si>
  <si>
    <t>05.02.2019</t>
  </si>
  <si>
    <t>Оплата авиабилетов для Афанасенко Валерии и сопровождающего лица из Омска в Санкт-Петербург</t>
  </si>
  <si>
    <t>Оплата авиабилетов для Переплетова Артема и сопровождающего лица из Абакана в Санкт-Петербург</t>
  </si>
  <si>
    <t>Оплата железнодорожные билетов для Мищенковой Виктории и сопровождающего лица из Новосокольники в Санкт-Петербург</t>
  </si>
  <si>
    <t>Оплата железнодорожных билетов для Изотенкова Арсения и сопровождающего лица из Санкт-Петербурга в Великие Луки и обратно</t>
  </si>
  <si>
    <t>Оплата ж/д билетов для Мищенковой Виктории и сопровождающего лица из Санкт-Петербурга в Новосокольники</t>
  </si>
  <si>
    <t>Оплата авиабилетов для Кочневой Виктории из Санкт-Петербурга в Волгоград.</t>
  </si>
  <si>
    <t>Оплата авиабилетов для Васянина Виталия и сопровождающего лица из Красноярска в Санкт-Петербург</t>
  </si>
  <si>
    <t>Оплата праздничного мероприятия в ФГБУ "НМИЦ онкологии им. Н.Н. Петрова" для подопечных фонда ко всемирному дню детской онкологии</t>
  </si>
  <si>
    <t>Оплата железнодорожных билетов для Мищенковой Виктории и сопровождающего лица из Новосокольники в Санкт-Петербург и обратно.</t>
  </si>
  <si>
    <t>Оплата железнодорожных билетов для Сараевой Дарьи и сопровождающего лица из Вологды в Санкт-Петербург</t>
  </si>
  <si>
    <t>Оплата авиабилетов для Абашиной Алины и сопровождающего лица из Калининграда в Санкт-Петербург</t>
  </si>
  <si>
    <t>Оплата авиабилетов для Кочневой Виктории из Волгограда в Санкт–Петербург.</t>
  </si>
  <si>
    <t>21.02.2019</t>
  </si>
  <si>
    <t>Оплата железнодорожных билетов для Мищенковой Виктории и сопровождающего лица из Новосокольники в Санкт-Петербург и обратно</t>
  </si>
  <si>
    <t xml:space="preserve">Покупка билетов на рок-мюзикл "TODD" для Тебенькова Владислава и сопровождающего лица </t>
  </si>
  <si>
    <t>25.02.2019</t>
  </si>
  <si>
    <t>Покупка билета в цирк для Ануфриева Глеба</t>
  </si>
  <si>
    <t>Оплата авиабилетов для Абашиной Алины и сопровождающего лица из Санкт-Петербурга в Калининград</t>
  </si>
  <si>
    <t>Оплата железнодорожных билетов для Провоторова Александра и сопровождающего лица из Санкт-Петербурга в Москву</t>
  </si>
  <si>
    <t>28.02.2019</t>
  </si>
  <si>
    <t>Оплата железнодорожных билетов для Фомичева Артема и сопровождающего лица из Череповца в Москву</t>
  </si>
  <si>
    <t>Оплата авиабилетов для Сидоренко Евгения и сопровождающего лица из Ставрополя в Санкт-Петербург</t>
  </si>
  <si>
    <t>Оплата занятий психолога с пациентами онкоцентра в январе 2019г.</t>
  </si>
  <si>
    <t xml:space="preserve">Оплата расходов по аренде жилого помещения для проживания подопечных СПб БФ "СВЕТ" в феврале 2019 г. </t>
  </si>
  <si>
    <t>Оплата услуг такси для для Киреева Данила</t>
  </si>
  <si>
    <t>Оплата услуг такси для Кочневой Виктории</t>
  </si>
  <si>
    <t>За услуги экспресс-доставки грузов в Январе 2019 для Говалова Станислава</t>
  </si>
  <si>
    <t>Оплата услуг такси для Провоторова Александра</t>
  </si>
  <si>
    <t>Оплата авиабилета для мамы Гревцевой Виолетты из Ставрополя в Санкт-Петербург</t>
  </si>
  <si>
    <t xml:space="preserve">Оплата ж/д билетов для Сараевой Дарьи и сопровождающего лица из Санкт-Петербурга в Вологду </t>
  </si>
  <si>
    <t>Покупка билетов в цирк для Изотенкова Арсения</t>
  </si>
  <si>
    <t>Покупка билетов в цирк для Закороевой Аиши и сопровождающего лица</t>
  </si>
  <si>
    <t>Покупка билетов в цирк для Кадыковой Яны и сопровождающего лица</t>
  </si>
  <si>
    <t>Оплата услуг такси для Стрельникова Алексея</t>
  </si>
  <si>
    <t>Оплата шкафа-пенала для школьных принадлежностей для подопечных фонда проходящих лечение в "НИИ детской онкологии, гематологии и трансплантологии им. Р.М. Горбачёвой"</t>
  </si>
  <si>
    <t>Покупка билетов в цирк для Курышевой Элизабет и сопровождающего лица ко дню рождения Элизабет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</si>
</sst>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3625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zoomScale="70" zoomScaleNormal="70" workbookViewId="0">
      <selection activeCell="L12" sqref="L1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30"/>
      <c r="B1" s="30"/>
      <c r="C1" s="3" t="s">
        <v>5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8" t="s">
        <v>6</v>
      </c>
      <c r="B3" s="24">
        <v>13800</v>
      </c>
      <c r="C3" s="26" t="s">
        <v>7</v>
      </c>
    </row>
    <row r="4" spans="1:3" ht="51" customHeight="1">
      <c r="A4" s="28" t="s">
        <v>8</v>
      </c>
      <c r="B4" s="24">
        <v>1160</v>
      </c>
      <c r="C4" s="26" t="s">
        <v>9</v>
      </c>
    </row>
    <row r="5" spans="1:3" ht="51" customHeight="1">
      <c r="A5" s="28" t="s">
        <v>10</v>
      </c>
      <c r="B5" s="24">
        <v>3150</v>
      </c>
      <c r="C5" s="26" t="s">
        <v>11</v>
      </c>
    </row>
    <row r="6" spans="1:3" ht="51" customHeight="1">
      <c r="A6" s="28" t="s">
        <v>12</v>
      </c>
      <c r="B6" s="24">
        <v>23380</v>
      </c>
      <c r="C6" s="26" t="s">
        <v>13</v>
      </c>
    </row>
    <row r="7" spans="1:3" ht="51" customHeight="1">
      <c r="A7" s="28" t="s">
        <v>12</v>
      </c>
      <c r="B7" s="24">
        <v>84010</v>
      </c>
      <c r="C7" s="26" t="s">
        <v>14</v>
      </c>
    </row>
    <row r="8" spans="1:3" ht="51" customHeight="1">
      <c r="A8" s="28" t="s">
        <v>15</v>
      </c>
      <c r="B8" s="24">
        <v>7600</v>
      </c>
      <c r="C8" s="26" t="s">
        <v>16</v>
      </c>
    </row>
    <row r="9" spans="1:3" ht="51" customHeight="1">
      <c r="A9" s="28" t="s">
        <v>15</v>
      </c>
      <c r="B9" s="24">
        <v>12800</v>
      </c>
      <c r="C9" s="26" t="s">
        <v>17</v>
      </c>
    </row>
    <row r="10" spans="1:3" ht="51" customHeight="1">
      <c r="A10" s="28" t="s">
        <v>18</v>
      </c>
      <c r="B10" s="24">
        <v>1900000</v>
      </c>
      <c r="C10" s="26" t="s">
        <v>19</v>
      </c>
    </row>
    <row r="11" spans="1:3" ht="51" customHeight="1">
      <c r="A11" s="28" t="s">
        <v>20</v>
      </c>
      <c r="B11" s="24">
        <v>335000</v>
      </c>
      <c r="C11" s="26" t="s">
        <v>21</v>
      </c>
    </row>
    <row r="12" spans="1:3" ht="51" customHeight="1">
      <c r="A12" s="28" t="s">
        <v>22</v>
      </c>
      <c r="B12" s="24">
        <v>38800</v>
      </c>
      <c r="C12" s="26" t="s">
        <v>23</v>
      </c>
    </row>
    <row r="13" spans="1:3" ht="51" customHeight="1">
      <c r="A13" s="28" t="s">
        <v>24</v>
      </c>
      <c r="B13" s="24">
        <v>1804237.52</v>
      </c>
      <c r="C13" s="26" t="s">
        <v>37</v>
      </c>
    </row>
    <row r="14" spans="1:3" ht="51" customHeight="1">
      <c r="A14" s="28" t="s">
        <v>25</v>
      </c>
      <c r="B14" s="24">
        <v>1500</v>
      </c>
      <c r="C14" s="26" t="s">
        <v>26</v>
      </c>
    </row>
    <row r="15" spans="1:3" ht="51" customHeight="1">
      <c r="A15" s="28" t="s">
        <v>27</v>
      </c>
      <c r="B15" s="24">
        <v>335000</v>
      </c>
      <c r="C15" s="26" t="s">
        <v>28</v>
      </c>
    </row>
    <row r="16" spans="1:3" ht="51" customHeight="1">
      <c r="A16" s="7" t="s">
        <v>3</v>
      </c>
      <c r="B16" s="2">
        <f>SUM(B3:B15)</f>
        <v>4560437.5199999996</v>
      </c>
      <c r="C16" s="14"/>
    </row>
    <row r="17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70" zoomScaleNormal="70" workbookViewId="0">
      <selection activeCell="K11" sqref="K11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16" t="s">
        <v>29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2" t="s">
        <v>6</v>
      </c>
      <c r="B3" s="25">
        <v>758880</v>
      </c>
      <c r="C3" s="21" t="s">
        <v>38</v>
      </c>
    </row>
    <row r="4" spans="1:3" ht="51" customHeight="1">
      <c r="A4" s="22" t="s">
        <v>12</v>
      </c>
      <c r="B4" s="25">
        <v>145433</v>
      </c>
      <c r="C4" s="21" t="s">
        <v>30</v>
      </c>
    </row>
    <row r="5" spans="1:3" ht="66" customHeight="1">
      <c r="A5" s="22" t="s">
        <v>12</v>
      </c>
      <c r="B5" s="25">
        <v>190000</v>
      </c>
      <c r="C5" s="21" t="s">
        <v>31</v>
      </c>
    </row>
    <row r="6" spans="1:3" ht="51" customHeight="1">
      <c r="A6" s="22" t="s">
        <v>15</v>
      </c>
      <c r="B6" s="25">
        <v>4688.16</v>
      </c>
      <c r="C6" s="21" t="s">
        <v>39</v>
      </c>
    </row>
    <row r="7" spans="1:3" ht="51" customHeight="1">
      <c r="A7" s="22" t="s">
        <v>32</v>
      </c>
      <c r="B7" s="25">
        <v>84300</v>
      </c>
      <c r="C7" s="21" t="s">
        <v>33</v>
      </c>
    </row>
    <row r="8" spans="1:3" ht="51" customHeight="1">
      <c r="A8" s="22" t="s">
        <v>20</v>
      </c>
      <c r="B8" s="25">
        <v>39262.5</v>
      </c>
      <c r="C8" s="21" t="s">
        <v>40</v>
      </c>
    </row>
    <row r="9" spans="1:3" ht="51" customHeight="1">
      <c r="A9" s="22" t="s">
        <v>25</v>
      </c>
      <c r="B9" s="25">
        <v>1324700</v>
      </c>
      <c r="C9" s="21" t="s">
        <v>34</v>
      </c>
    </row>
    <row r="10" spans="1:3" ht="51" customHeight="1">
      <c r="A10" s="22" t="s">
        <v>35</v>
      </c>
      <c r="B10" s="25">
        <v>117787.5</v>
      </c>
      <c r="C10" s="21" t="s">
        <v>36</v>
      </c>
    </row>
    <row r="11" spans="1:3" s="1" customFormat="1" ht="39" customHeight="1">
      <c r="A11" s="7" t="s">
        <v>3</v>
      </c>
      <c r="B11" s="2">
        <f>SUM(B3:B10)</f>
        <v>2665051.16</v>
      </c>
      <c r="C11" s="14"/>
    </row>
    <row r="12" spans="1:3" s="1" customFormat="1" ht="51" customHeight="1">
      <c r="B12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70" zoomScaleNormal="70" workbookViewId="0">
      <selection activeCell="J9" sqref="J9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3" t="s">
        <v>41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2" t="s">
        <v>6</v>
      </c>
      <c r="B3" s="25">
        <v>19600</v>
      </c>
      <c r="C3" s="21" t="s">
        <v>42</v>
      </c>
    </row>
    <row r="4" spans="1:3" ht="51" customHeight="1">
      <c r="A4" s="22" t="s">
        <v>6</v>
      </c>
      <c r="B4" s="25">
        <v>44400</v>
      </c>
      <c r="C4" s="21" t="s">
        <v>43</v>
      </c>
    </row>
    <row r="5" spans="1:3" ht="51" customHeight="1">
      <c r="A5" s="22" t="s">
        <v>10</v>
      </c>
      <c r="B5" s="25">
        <v>25000</v>
      </c>
      <c r="C5" s="21" t="s">
        <v>44</v>
      </c>
    </row>
    <row r="6" spans="1:3" ht="51" customHeight="1">
      <c r="A6" s="22" t="s">
        <v>12</v>
      </c>
      <c r="B6" s="25">
        <v>6028.52</v>
      </c>
      <c r="C6" s="21" t="s">
        <v>45</v>
      </c>
    </row>
    <row r="7" spans="1:3" ht="68.25" customHeight="1">
      <c r="A7" s="22" t="s">
        <v>46</v>
      </c>
      <c r="B7" s="25">
        <v>6017.36</v>
      </c>
      <c r="C7" s="21" t="s">
        <v>50</v>
      </c>
    </row>
    <row r="8" spans="1:3" ht="51" customHeight="1">
      <c r="A8" s="22" t="s">
        <v>46</v>
      </c>
      <c r="B8" s="25">
        <v>20866.18</v>
      </c>
      <c r="C8" s="21" t="s">
        <v>48</v>
      </c>
    </row>
    <row r="9" spans="1:3" ht="51" customHeight="1">
      <c r="A9" s="22">
        <v>43510</v>
      </c>
      <c r="B9" s="25">
        <v>27824.7</v>
      </c>
      <c r="C9" s="21" t="s">
        <v>47</v>
      </c>
    </row>
    <row r="10" spans="1:3" ht="51" customHeight="1">
      <c r="A10" s="22" t="s">
        <v>15</v>
      </c>
      <c r="B10" s="25">
        <v>4513.0200000000004</v>
      </c>
      <c r="C10" s="21" t="s">
        <v>49</v>
      </c>
    </row>
    <row r="11" spans="1:3" s="1" customFormat="1" ht="51" customHeight="1">
      <c r="A11" s="8" t="s">
        <v>3</v>
      </c>
      <c r="B11" s="27">
        <f>SUM(B3:B10)</f>
        <v>154249.78</v>
      </c>
      <c r="C11" s="13"/>
    </row>
    <row r="12" spans="1:3" s="1" customFormat="1" ht="51" customHeight="1">
      <c r="C12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0" zoomScaleNormal="70" workbookViewId="0">
      <selection activeCell="C2" sqref="C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0"/>
      <c r="B1" s="30"/>
      <c r="C1" s="16" t="s">
        <v>51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70" zoomScaleNormal="70" workbookViewId="0">
      <selection activeCell="H38" sqref="H38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  <col min="4" max="4" width="30.28515625" customWidth="1"/>
  </cols>
  <sheetData>
    <row r="1" spans="1:3" ht="108.75" customHeight="1">
      <c r="A1" s="30"/>
      <c r="B1" s="30"/>
      <c r="C1" s="3" t="s">
        <v>52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6</v>
      </c>
      <c r="B3" s="24">
        <v>20900</v>
      </c>
      <c r="C3" s="26" t="s">
        <v>79</v>
      </c>
    </row>
    <row r="4" spans="1:3" ht="51" customHeight="1">
      <c r="A4" s="29" t="s">
        <v>6</v>
      </c>
      <c r="B4" s="24">
        <v>4200</v>
      </c>
      <c r="C4" s="26" t="s">
        <v>92</v>
      </c>
    </row>
    <row r="5" spans="1:3" ht="51" customHeight="1">
      <c r="A5" s="29" t="s">
        <v>53</v>
      </c>
      <c r="B5" s="24">
        <v>2821.92</v>
      </c>
      <c r="C5" s="26" t="s">
        <v>54</v>
      </c>
    </row>
    <row r="6" spans="1:3" ht="51" customHeight="1">
      <c r="A6" s="29" t="s">
        <v>53</v>
      </c>
      <c r="B6" s="24">
        <v>13294.57</v>
      </c>
      <c r="C6" s="26" t="s">
        <v>55</v>
      </c>
    </row>
    <row r="7" spans="1:3" ht="51" customHeight="1">
      <c r="A7" s="29" t="s">
        <v>56</v>
      </c>
      <c r="B7" s="24">
        <v>19323</v>
      </c>
      <c r="C7" s="26" t="s">
        <v>57</v>
      </c>
    </row>
    <row r="8" spans="1:3" ht="51" customHeight="1">
      <c r="A8" s="29" t="s">
        <v>56</v>
      </c>
      <c r="B8" s="24">
        <v>27833</v>
      </c>
      <c r="C8" s="26" t="s">
        <v>58</v>
      </c>
    </row>
    <row r="9" spans="1:3" ht="51" customHeight="1">
      <c r="A9" s="29" t="s">
        <v>8</v>
      </c>
      <c r="B9" s="24">
        <v>1622.7</v>
      </c>
      <c r="C9" s="26" t="s">
        <v>59</v>
      </c>
    </row>
    <row r="10" spans="1:3" ht="51" customHeight="1">
      <c r="A10" s="29" t="s">
        <v>10</v>
      </c>
      <c r="B10" s="24">
        <v>57082.29</v>
      </c>
      <c r="C10" s="26" t="s">
        <v>80</v>
      </c>
    </row>
    <row r="11" spans="1:3" ht="51" customHeight="1">
      <c r="A11" s="29" t="s">
        <v>10</v>
      </c>
      <c r="B11" s="24">
        <v>2808.8</v>
      </c>
      <c r="C11" s="26" t="s">
        <v>60</v>
      </c>
    </row>
    <row r="12" spans="1:3" ht="51" customHeight="1">
      <c r="A12" s="29" t="s">
        <v>12</v>
      </c>
      <c r="B12" s="24">
        <v>1090</v>
      </c>
      <c r="C12" s="26" t="s">
        <v>81</v>
      </c>
    </row>
    <row r="13" spans="1:3" ht="51" customHeight="1">
      <c r="A13" s="29" t="s">
        <v>12</v>
      </c>
      <c r="B13" s="24">
        <v>1756.8</v>
      </c>
      <c r="C13" s="26" t="s">
        <v>61</v>
      </c>
    </row>
    <row r="14" spans="1:3" ht="51" customHeight="1">
      <c r="A14" s="29" t="s">
        <v>15</v>
      </c>
      <c r="B14" s="24">
        <v>1700</v>
      </c>
      <c r="C14" s="26" t="s">
        <v>82</v>
      </c>
    </row>
    <row r="15" spans="1:3" ht="51" customHeight="1">
      <c r="A15" s="29" t="s">
        <v>15</v>
      </c>
      <c r="B15" s="24">
        <v>5026.5600000000004</v>
      </c>
      <c r="C15" s="26" t="s">
        <v>62</v>
      </c>
    </row>
    <row r="16" spans="1:3" ht="51" customHeight="1">
      <c r="A16" s="29" t="s">
        <v>15</v>
      </c>
      <c r="B16" s="24">
        <v>3619.83</v>
      </c>
      <c r="C16" s="26" t="s">
        <v>83</v>
      </c>
    </row>
    <row r="17" spans="1:3" ht="51" customHeight="1">
      <c r="A17" s="29" t="s">
        <v>32</v>
      </c>
      <c r="B17" s="24">
        <v>18368.900000000001</v>
      </c>
      <c r="C17" s="26" t="s">
        <v>63</v>
      </c>
    </row>
    <row r="18" spans="1:3" ht="51" customHeight="1">
      <c r="A18" s="29" t="s">
        <v>20</v>
      </c>
      <c r="B18" s="24">
        <v>1560</v>
      </c>
      <c r="C18" s="26" t="s">
        <v>84</v>
      </c>
    </row>
    <row r="19" spans="1:3" ht="51" customHeight="1">
      <c r="A19" s="29" t="s">
        <v>20</v>
      </c>
      <c r="B19" s="24">
        <v>4000</v>
      </c>
      <c r="C19" s="26" t="s">
        <v>64</v>
      </c>
    </row>
    <row r="20" spans="1:3" ht="51" customHeight="1">
      <c r="A20" s="29" t="s">
        <v>20</v>
      </c>
      <c r="B20" s="24">
        <v>3499.3</v>
      </c>
      <c r="C20" s="26" t="s">
        <v>65</v>
      </c>
    </row>
    <row r="21" spans="1:3" ht="51" customHeight="1">
      <c r="A21" s="29" t="s">
        <v>22</v>
      </c>
      <c r="B21" s="24">
        <v>3028.8</v>
      </c>
      <c r="C21" s="26" t="s">
        <v>66</v>
      </c>
    </row>
    <row r="22" spans="1:3" ht="51" customHeight="1">
      <c r="A22" s="29" t="s">
        <v>22</v>
      </c>
      <c r="B22" s="24">
        <v>3144.22</v>
      </c>
      <c r="C22" s="26" t="s">
        <v>85</v>
      </c>
    </row>
    <row r="23" spans="1:3" ht="51" customHeight="1">
      <c r="A23" s="29" t="s">
        <v>22</v>
      </c>
      <c r="B23" s="24">
        <v>4077.96</v>
      </c>
      <c r="C23" s="26" t="s">
        <v>67</v>
      </c>
    </row>
    <row r="24" spans="1:3" ht="51" customHeight="1">
      <c r="A24" s="29" t="s">
        <v>22</v>
      </c>
      <c r="B24" s="24">
        <v>4200</v>
      </c>
      <c r="C24" s="26" t="s">
        <v>87</v>
      </c>
    </row>
    <row r="25" spans="1:3" ht="51" customHeight="1">
      <c r="A25" s="29" t="s">
        <v>24</v>
      </c>
      <c r="B25" s="24">
        <v>1160</v>
      </c>
      <c r="C25" s="26" t="s">
        <v>82</v>
      </c>
    </row>
    <row r="26" spans="1:3" ht="51" customHeight="1">
      <c r="A26" s="29" t="s">
        <v>24</v>
      </c>
      <c r="B26" s="24">
        <v>5098.9799999999996</v>
      </c>
      <c r="C26" s="26" t="s">
        <v>68</v>
      </c>
    </row>
    <row r="27" spans="1:3" ht="51" customHeight="1">
      <c r="A27" s="29" t="s">
        <v>69</v>
      </c>
      <c r="B27" s="24">
        <v>2800.2</v>
      </c>
      <c r="C27" s="26" t="s">
        <v>86</v>
      </c>
    </row>
    <row r="28" spans="1:3" ht="51" customHeight="1">
      <c r="A28" s="29" t="s">
        <v>27</v>
      </c>
      <c r="B28" s="24">
        <v>2963.7</v>
      </c>
      <c r="C28" s="26" t="s">
        <v>70</v>
      </c>
    </row>
    <row r="29" spans="1:3" ht="51" customHeight="1">
      <c r="A29" s="29" t="s">
        <v>27</v>
      </c>
      <c r="B29" s="24">
        <v>3656.97</v>
      </c>
      <c r="C29" s="26" t="s">
        <v>4</v>
      </c>
    </row>
    <row r="30" spans="1:3" ht="51" customHeight="1">
      <c r="A30" s="29" t="s">
        <v>27</v>
      </c>
      <c r="B30" s="24">
        <v>3960</v>
      </c>
      <c r="C30" s="26" t="s">
        <v>71</v>
      </c>
    </row>
    <row r="31" spans="1:3" ht="51" customHeight="1">
      <c r="A31" s="29" t="s">
        <v>72</v>
      </c>
      <c r="B31" s="24">
        <v>2625</v>
      </c>
      <c r="C31" s="26" t="s">
        <v>73</v>
      </c>
    </row>
    <row r="32" spans="1:3" ht="51" customHeight="1">
      <c r="A32" s="29" t="s">
        <v>72</v>
      </c>
      <c r="B32" s="24">
        <v>5250</v>
      </c>
      <c r="C32" s="26" t="s">
        <v>88</v>
      </c>
    </row>
    <row r="33" spans="1:3" ht="51" customHeight="1">
      <c r="A33" s="29" t="s">
        <v>72</v>
      </c>
      <c r="B33" s="24">
        <v>5250</v>
      </c>
      <c r="C33" s="26" t="s">
        <v>89</v>
      </c>
    </row>
    <row r="34" spans="1:3" ht="51" customHeight="1">
      <c r="A34" s="29" t="s">
        <v>72</v>
      </c>
      <c r="B34" s="24">
        <v>6117.96</v>
      </c>
      <c r="C34" s="26" t="s">
        <v>74</v>
      </c>
    </row>
    <row r="35" spans="1:3" ht="51" customHeight="1">
      <c r="A35" s="29" t="s">
        <v>35</v>
      </c>
      <c r="B35" s="24">
        <v>630</v>
      </c>
      <c r="C35" s="26" t="s">
        <v>90</v>
      </c>
    </row>
    <row r="36" spans="1:3" ht="51" customHeight="1">
      <c r="A36" s="29" t="s">
        <v>35</v>
      </c>
      <c r="B36" s="24">
        <v>2323</v>
      </c>
      <c r="C36" s="26" t="s">
        <v>75</v>
      </c>
    </row>
    <row r="37" spans="1:3" ht="51" customHeight="1">
      <c r="A37" s="29" t="s">
        <v>76</v>
      </c>
      <c r="B37" s="24">
        <v>1640</v>
      </c>
      <c r="C37" s="26" t="s">
        <v>90</v>
      </c>
    </row>
    <row r="38" spans="1:3" ht="51" customHeight="1">
      <c r="A38" s="29" t="s">
        <v>76</v>
      </c>
      <c r="B38" s="24">
        <v>3124.3</v>
      </c>
      <c r="C38" s="26" t="s">
        <v>77</v>
      </c>
    </row>
    <row r="39" spans="1:3" ht="51" customHeight="1">
      <c r="A39" s="29" t="s">
        <v>76</v>
      </c>
      <c r="B39" s="24">
        <v>3340</v>
      </c>
      <c r="C39" s="26" t="s">
        <v>91</v>
      </c>
    </row>
    <row r="40" spans="1:3" ht="51" customHeight="1">
      <c r="A40" s="29" t="s">
        <v>76</v>
      </c>
      <c r="B40" s="24">
        <v>11950</v>
      </c>
      <c r="C40" s="26" t="s">
        <v>78</v>
      </c>
    </row>
    <row r="41" spans="1:3" ht="58.5" customHeight="1">
      <c r="A41" s="18" t="s">
        <v>3</v>
      </c>
      <c r="B41" s="19">
        <f>SUM(B3:B40)</f>
        <v>266848.75999999989</v>
      </c>
      <c r="C41" s="17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2019-03-12T13:34:36Z</dcterms:modified>
</cp:coreProperties>
</file>