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4CA1F9D2-7737-A047-822E-0275D2C807EA}" xr6:coauthVersionLast="45" xr6:coauthVersionMax="45" xr10:uidLastSave="{00000000-0000-0000-0000-000000000000}"/>
  <bookViews>
    <workbookView xWindow="13480" yWindow="680" windowWidth="17980" windowHeight="16440" tabRatio="865" firstSheet="1" activeTab="4" xr2:uid="{00000000-000D-0000-FFFF-FFFF00000000}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91029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5" l="1"/>
  <c r="B20" i="1" l="1"/>
  <c r="B4" i="6" l="1"/>
  <c r="B19" i="7" l="1"/>
  <c r="B4" i="8" l="1"/>
</calcChain>
</file>

<file path=xl/sharedStrings.xml><?xml version="1.0" encoding="utf-8"?>
<sst xmlns="http://schemas.openxmlformats.org/spreadsheetml/2006/main" count="96" uniqueCount="60">
  <si>
    <t>Дата платежа</t>
  </si>
  <si>
    <t>Назначение платежа</t>
  </si>
  <si>
    <t>Сумма, руб.</t>
  </si>
  <si>
    <t>Итого:</t>
  </si>
  <si>
    <t>Оплата медицинских расходных материалов для Нефёдовой Анастасии</t>
  </si>
  <si>
    <t>Оплата продуктов питания для Кудрявцевой Ульяны</t>
  </si>
  <si>
    <t>Покупка детского питания для Зинчука Матвея</t>
  </si>
  <si>
    <t>За занятия детского логопеда-дефектолога с Сауткиным Алексеем в апреле 2020г.</t>
  </si>
  <si>
    <t xml:space="preserve"> Программа «Адресная помощь» –  Май 2020</t>
  </si>
  <si>
    <t>08.05.2020</t>
  </si>
  <si>
    <t>12.05.2020</t>
  </si>
  <si>
    <t>Оплата обследования в ФГБУ «НМИЦ онкологии им. Н.Н. Петрова» для Коноваловой Анны</t>
  </si>
  <si>
    <t>13.05.2020</t>
  </si>
  <si>
    <t>Оплата препарата "Цитарабин" для Буйдова Николая</t>
  </si>
  <si>
    <t>15.05.2020</t>
  </si>
  <si>
    <t>Оплата препарата "Адцетрис" для Барсегян Амалии</t>
  </si>
  <si>
    <t>Оплата препарата "Карзиба" (Динутуксимаб) для Розикова Искандара</t>
  </si>
  <si>
    <t>Оплата препарата "Адвантан" для Самойловича Никиты</t>
  </si>
  <si>
    <t>18.05.2020</t>
  </si>
  <si>
    <t>Оплата за медицинские услуги по проведению лабораторных анализов для Арбузова Вани</t>
  </si>
  <si>
    <t>Оплата препарата "Джакави" для Суходолова Александра</t>
  </si>
  <si>
    <t>Оплата типирования в ФГБУ "НМИЦ им. Алмазова" для Нигматуллина Амира</t>
  </si>
  <si>
    <t>Оплата типирования в ФГБУ "НМИЦ им. Алмазова" для Логанова Никиты</t>
  </si>
  <si>
    <t>19.05.2020</t>
  </si>
  <si>
    <t>Оплата препарата "Онкаспар" для Петросова Димы</t>
  </si>
  <si>
    <t>25.05.2020</t>
  </si>
  <si>
    <t>Оплата медицинских расходных материалов для Блохина Данилы</t>
  </si>
  <si>
    <t>27.05.2020</t>
  </si>
  <si>
    <t>Оплата препарата "Хамсил" для Жороевой Асилии</t>
  </si>
  <si>
    <t>Оплата препарата "Хамсил" для Красикова Александра</t>
  </si>
  <si>
    <t>Оплата препарата "Хамсил" для Юношевой Эвелины</t>
  </si>
  <si>
    <t xml:space="preserve"> Программа «Помощь мед. учреждениям» – Май 2020</t>
  </si>
  <si>
    <t>Косметический ремонт здания главного корпуса в части помещений для монтажа и ввода в эксплуатацию малого операционного блока Государственного бюджетного учреждения здравоохранения «Ленинградский областной клинический онкологический диспансер» по адресу: 188663, Ленинградская область, Всеволожский район, г.п. Кузьмоловский, улица Заозерная, дом 2</t>
  </si>
  <si>
    <t>Оплата препарата "Флударабин" для детей, проходящих лечение в "НИИ детской онкологии, гематологии и трансплантологии им. Р.М. Горбачёвой"</t>
  </si>
  <si>
    <t>21.05.2020</t>
  </si>
  <si>
    <t>За услуги экспресс-доставки грузов в Марте 2020 для нужд СПБ ГБУЗ "ДГМ КСЦ ВМТ"</t>
  </si>
  <si>
    <t xml:space="preserve"> Программа «Развитие медицины» –  Май 2020</t>
  </si>
  <si>
    <t xml:space="preserve"> Программа «Развитие донорства костного мозга» –  Май 2020</t>
  </si>
  <si>
    <t xml:space="preserve"> Программа «Поддержка семей» – Май 2020</t>
  </si>
  <si>
    <t>04.05.2020</t>
  </si>
  <si>
    <t>Покупка джойстика Play Station (PS3) в игровую комнату отделения химиотерапии острых лейкозов для подопечных фонда, проходящих лечение в СПБ ГБУЗ "Детский городской многопрофильный клинический специализированный центр высоких медицинских технологий" (Детская городская больница № 1)</t>
  </si>
  <si>
    <t>06.05.2020</t>
  </si>
  <si>
    <t>Оплата ритуальных услуг для Дикунова Владимира</t>
  </si>
  <si>
    <t>11.05.2020</t>
  </si>
  <si>
    <t>Оплата продуктов питания для Куликова Станислава</t>
  </si>
  <si>
    <t>Оплата продуктов питания для Рыженькина Ильи</t>
  </si>
  <si>
    <t>Оплата авиабилетов для Пази Полины и сопровождающего лица из Санкт-Петербурга в Красноярск</t>
  </si>
  <si>
    <t>14.05.2020</t>
  </si>
  <si>
    <t>Оплата расходов в мае 2020г. по аренде двух квартир Фонда, предназначенных для проживания десяти иногородних подопечных фонда вместе с родителями</t>
  </si>
  <si>
    <t>Оплата авиабилетов для Белоконовой Марьяны и сопровождающего лица из Москвы в Симферополь</t>
  </si>
  <si>
    <t>Покупка авиабилетов для Скалеченной Ярославы и сопровождающего лица из Санкт-Петербурга в Омск</t>
  </si>
  <si>
    <t>Оплата продуктов питания для Суходолова Александра</t>
  </si>
  <si>
    <t>Оплата авиабилетов для Лемешкиной Софии и сопровождающего лица из Санкт-Петербурга в Новосибирск</t>
  </si>
  <si>
    <t>Оплата авиабилетов для Гедугова Алима и сопровождающего лица из Санкт-Петербурга в Минеральные воды</t>
  </si>
  <si>
    <t>26.05.2020</t>
  </si>
  <si>
    <t>Оплата продуктов питания для Хлесткова Тёмы</t>
  </si>
  <si>
    <t>28.05.2020</t>
  </si>
  <si>
    <t>Оплата железнодорожных билетов для Черкашина Артема и сопровождающего лица из Санкт-Петербурга в Белгород</t>
  </si>
  <si>
    <t>Оплата железнодорожных билетов для донора костного мозга Овсепяна Родиона и сопровождающего лица из Санкт-Петербурга в Армавир</t>
  </si>
  <si>
    <t>Оплата эндопротеза для Вобленко Варвары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</si>
</sst>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topLeftCell="A5" zoomScaleNormal="70" workbookViewId="0">
      <selection activeCell="C11" sqref="C11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3" ht="111" customHeight="1">
      <c r="A1" s="30"/>
      <c r="B1" s="30"/>
      <c r="C1" s="3" t="s">
        <v>8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9</v>
      </c>
      <c r="B3" s="24">
        <v>2760</v>
      </c>
      <c r="C3" s="26" t="s">
        <v>7</v>
      </c>
    </row>
    <row r="4" spans="1:3" ht="51" customHeight="1">
      <c r="A4" s="28" t="s">
        <v>10</v>
      </c>
      <c r="B4" s="24">
        <v>8800</v>
      </c>
      <c r="C4" s="26" t="s">
        <v>11</v>
      </c>
    </row>
    <row r="5" spans="1:3" ht="51" customHeight="1">
      <c r="A5" s="28" t="s">
        <v>10</v>
      </c>
      <c r="B5" s="24">
        <v>1850000</v>
      </c>
      <c r="C5" s="26" t="s">
        <v>59</v>
      </c>
    </row>
    <row r="6" spans="1:3" ht="51" customHeight="1">
      <c r="A6" s="28" t="s">
        <v>12</v>
      </c>
      <c r="B6" s="24">
        <v>31744</v>
      </c>
      <c r="C6" s="26" t="s">
        <v>13</v>
      </c>
    </row>
    <row r="7" spans="1:3" ht="51" customHeight="1">
      <c r="A7" s="28" t="s">
        <v>14</v>
      </c>
      <c r="B7" s="24">
        <v>646416.9</v>
      </c>
      <c r="C7" s="26" t="s">
        <v>15</v>
      </c>
    </row>
    <row r="8" spans="1:3" ht="51" customHeight="1">
      <c r="A8" s="28" t="s">
        <v>14</v>
      </c>
      <c r="B8" s="24">
        <v>1153698.4099999999</v>
      </c>
      <c r="C8" s="26" t="s">
        <v>16</v>
      </c>
    </row>
    <row r="9" spans="1:3" ht="51" customHeight="1">
      <c r="A9" s="28" t="s">
        <v>14</v>
      </c>
      <c r="B9" s="24">
        <v>20400</v>
      </c>
      <c r="C9" s="26" t="s">
        <v>17</v>
      </c>
    </row>
    <row r="10" spans="1:3" ht="51" customHeight="1">
      <c r="A10" s="28" t="s">
        <v>18</v>
      </c>
      <c r="B10" s="24">
        <v>8605</v>
      </c>
      <c r="C10" s="26" t="s">
        <v>19</v>
      </c>
    </row>
    <row r="11" spans="1:3" ht="51" customHeight="1">
      <c r="A11" s="28" t="s">
        <v>18</v>
      </c>
      <c r="B11" s="24">
        <v>415539.44</v>
      </c>
      <c r="C11" s="26" t="s">
        <v>20</v>
      </c>
    </row>
    <row r="12" spans="1:3" ht="51" customHeight="1">
      <c r="A12" s="28" t="s">
        <v>18</v>
      </c>
      <c r="B12" s="24">
        <v>43400</v>
      </c>
      <c r="C12" s="26" t="s">
        <v>21</v>
      </c>
    </row>
    <row r="13" spans="1:3" ht="51" customHeight="1">
      <c r="A13" s="28" t="s">
        <v>18</v>
      </c>
      <c r="B13" s="24">
        <v>43570</v>
      </c>
      <c r="C13" s="26" t="s">
        <v>4</v>
      </c>
    </row>
    <row r="14" spans="1:3" ht="51" customHeight="1">
      <c r="A14" s="28" t="s">
        <v>18</v>
      </c>
      <c r="B14" s="24">
        <v>43400</v>
      </c>
      <c r="C14" s="26" t="s">
        <v>22</v>
      </c>
    </row>
    <row r="15" spans="1:3" ht="51" customHeight="1">
      <c r="A15" s="28" t="s">
        <v>23</v>
      </c>
      <c r="B15" s="24">
        <v>288969.33</v>
      </c>
      <c r="C15" s="26" t="s">
        <v>24</v>
      </c>
    </row>
    <row r="16" spans="1:3" ht="51" customHeight="1">
      <c r="A16" s="28" t="s">
        <v>25</v>
      </c>
      <c r="B16" s="24">
        <v>5354</v>
      </c>
      <c r="C16" s="26" t="s">
        <v>26</v>
      </c>
    </row>
    <row r="17" spans="1:3" ht="51" customHeight="1">
      <c r="A17" s="28" t="s">
        <v>27</v>
      </c>
      <c r="B17" s="24">
        <v>318577.56</v>
      </c>
      <c r="C17" s="26" t="s">
        <v>28</v>
      </c>
    </row>
    <row r="18" spans="1:3" ht="51" customHeight="1">
      <c r="A18" s="28" t="s">
        <v>27</v>
      </c>
      <c r="B18" s="24">
        <v>318577.56</v>
      </c>
      <c r="C18" s="26" t="s">
        <v>29</v>
      </c>
    </row>
    <row r="19" spans="1:3" ht="51" customHeight="1">
      <c r="A19" s="28" t="s">
        <v>27</v>
      </c>
      <c r="B19" s="24">
        <v>318577.56</v>
      </c>
      <c r="C19" s="26" t="s">
        <v>30</v>
      </c>
    </row>
    <row r="20" spans="1:3" ht="51" customHeight="1">
      <c r="A20" s="7" t="s">
        <v>3</v>
      </c>
      <c r="B20" s="2">
        <f>SUM(B3:B19)</f>
        <v>5518389.7599999988</v>
      </c>
      <c r="C20" s="14"/>
    </row>
    <row r="21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zoomScaleNormal="70" workbookViewId="0">
      <selection activeCell="C8" sqref="C8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3" ht="142" customHeight="1">
      <c r="A1" s="30"/>
      <c r="B1" s="30"/>
      <c r="C1" s="16" t="s">
        <v>31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76" customHeight="1">
      <c r="A3" s="22">
        <v>43958</v>
      </c>
      <c r="B3" s="25">
        <v>4004650.28</v>
      </c>
      <c r="C3" s="21" t="s">
        <v>32</v>
      </c>
    </row>
    <row r="4" spans="1:3" ht="51" customHeight="1">
      <c r="A4" s="22" t="s">
        <v>18</v>
      </c>
      <c r="B4" s="25">
        <v>132000</v>
      </c>
      <c r="C4" s="21" t="s">
        <v>33</v>
      </c>
    </row>
    <row r="5" spans="1:3" ht="51" customHeight="1">
      <c r="A5" s="22" t="s">
        <v>34</v>
      </c>
      <c r="B5" s="25">
        <v>2415.27</v>
      </c>
      <c r="C5" s="21" t="s">
        <v>35</v>
      </c>
    </row>
    <row r="6" spans="1:3" s="1" customFormat="1" ht="39" customHeight="1">
      <c r="A6" s="7" t="s">
        <v>3</v>
      </c>
      <c r="B6" s="2">
        <f>SUM(B3:B5)</f>
        <v>4139065.55</v>
      </c>
      <c r="C6" s="14"/>
    </row>
    <row r="7" spans="1:3" s="1" customFormat="1" ht="51" customHeight="1">
      <c r="B7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zoomScale="95" zoomScaleNormal="70" workbookViewId="0">
      <selection activeCell="C2" sqref="C2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3" ht="142" customHeight="1">
      <c r="A1" s="30"/>
      <c r="B1" s="30"/>
      <c r="C1" s="3" t="s">
        <v>36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/>
      <c r="B3" s="24"/>
      <c r="C3" s="26"/>
    </row>
    <row r="4" spans="1:3" s="1" customFormat="1" ht="51" customHeight="1">
      <c r="A4" s="8" t="s">
        <v>3</v>
      </c>
      <c r="B4" s="27">
        <f>SUM(B3:B3)</f>
        <v>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7"/>
  <sheetViews>
    <sheetView zoomScaleNormal="70" workbookViewId="0">
      <selection activeCell="C2" sqref="C2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4" ht="142" customHeight="1">
      <c r="A1" s="30"/>
      <c r="B1" s="30"/>
      <c r="C1" s="16" t="s">
        <v>37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tabSelected="1" topLeftCell="A12" zoomScaleNormal="70" workbookViewId="0">
      <selection activeCell="B24" sqref="B24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  <col min="4" max="4" width="30.33203125" customWidth="1"/>
  </cols>
  <sheetData>
    <row r="1" spans="1:3" ht="108.75" customHeight="1">
      <c r="A1" s="30"/>
      <c r="B1" s="30"/>
      <c r="C1" s="3" t="s">
        <v>38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61" customHeight="1">
      <c r="A3" s="29" t="s">
        <v>39</v>
      </c>
      <c r="B3" s="24">
        <v>2684</v>
      </c>
      <c r="C3" s="26" t="s">
        <v>40</v>
      </c>
    </row>
    <row r="4" spans="1:3" ht="51" customHeight="1">
      <c r="A4" s="29" t="s">
        <v>41</v>
      </c>
      <c r="B4" s="24">
        <v>55000</v>
      </c>
      <c r="C4" s="26" t="s">
        <v>42</v>
      </c>
    </row>
    <row r="5" spans="1:3" ht="51" customHeight="1">
      <c r="A5" s="29" t="s">
        <v>43</v>
      </c>
      <c r="B5" s="24">
        <v>3984.98</v>
      </c>
      <c r="C5" s="26" t="s">
        <v>44</v>
      </c>
    </row>
    <row r="6" spans="1:3" ht="51" customHeight="1">
      <c r="A6" s="29" t="s">
        <v>43</v>
      </c>
      <c r="B6" s="24">
        <v>4876.3599999999997</v>
      </c>
      <c r="C6" s="26" t="s">
        <v>45</v>
      </c>
    </row>
    <row r="7" spans="1:3" ht="51" customHeight="1">
      <c r="A7" s="29" t="s">
        <v>43</v>
      </c>
      <c r="B7" s="24">
        <v>20038</v>
      </c>
      <c r="C7" s="26" t="s">
        <v>46</v>
      </c>
    </row>
    <row r="8" spans="1:3" ht="51" customHeight="1">
      <c r="A8" s="29" t="s">
        <v>47</v>
      </c>
      <c r="B8" s="24">
        <v>125826.71</v>
      </c>
      <c r="C8" s="26" t="s">
        <v>48</v>
      </c>
    </row>
    <row r="9" spans="1:3" ht="51" customHeight="1">
      <c r="A9" s="29" t="s">
        <v>47</v>
      </c>
      <c r="B9" s="24">
        <v>11069.5</v>
      </c>
      <c r="C9" s="26" t="s">
        <v>58</v>
      </c>
    </row>
    <row r="10" spans="1:3" ht="51" customHeight="1">
      <c r="A10" s="29" t="s">
        <v>18</v>
      </c>
      <c r="B10" s="24">
        <v>4840.59</v>
      </c>
      <c r="C10" s="26" t="s">
        <v>5</v>
      </c>
    </row>
    <row r="11" spans="1:3" ht="51" customHeight="1">
      <c r="A11" s="29" t="s">
        <v>18</v>
      </c>
      <c r="B11" s="24">
        <v>11720</v>
      </c>
      <c r="C11" s="26" t="s">
        <v>49</v>
      </c>
    </row>
    <row r="12" spans="1:3" ht="51" customHeight="1">
      <c r="A12" s="29" t="s">
        <v>23</v>
      </c>
      <c r="B12" s="24">
        <v>6524.5</v>
      </c>
      <c r="C12" s="26" t="s">
        <v>6</v>
      </c>
    </row>
    <row r="13" spans="1:3" ht="51" customHeight="1">
      <c r="A13" s="29" t="s">
        <v>25</v>
      </c>
      <c r="B13" s="24">
        <v>3930</v>
      </c>
      <c r="C13" s="26" t="s">
        <v>50</v>
      </c>
    </row>
    <row r="14" spans="1:3" ht="51" customHeight="1">
      <c r="A14" s="29" t="s">
        <v>25</v>
      </c>
      <c r="B14" s="24">
        <v>4354.38</v>
      </c>
      <c r="C14" s="26" t="s">
        <v>51</v>
      </c>
    </row>
    <row r="15" spans="1:3" ht="51" customHeight="1">
      <c r="A15" s="29" t="s">
        <v>25</v>
      </c>
      <c r="B15" s="24">
        <v>5774</v>
      </c>
      <c r="C15" s="26" t="s">
        <v>52</v>
      </c>
    </row>
    <row r="16" spans="1:3" ht="51" customHeight="1">
      <c r="A16" s="29" t="s">
        <v>25</v>
      </c>
      <c r="B16" s="24">
        <v>10590</v>
      </c>
      <c r="C16" s="26" t="s">
        <v>53</v>
      </c>
    </row>
    <row r="17" spans="1:3" ht="51" customHeight="1">
      <c r="A17" s="29" t="s">
        <v>54</v>
      </c>
      <c r="B17" s="24">
        <v>2082.67</v>
      </c>
      <c r="C17" s="26" t="s">
        <v>55</v>
      </c>
    </row>
    <row r="18" spans="1:3" ht="51" customHeight="1">
      <c r="A18" s="29" t="s">
        <v>56</v>
      </c>
      <c r="B18" s="24">
        <v>11634</v>
      </c>
      <c r="C18" s="26" t="s">
        <v>57</v>
      </c>
    </row>
    <row r="19" spans="1:3" ht="58.5" customHeight="1">
      <c r="A19" s="18" t="s">
        <v>3</v>
      </c>
      <c r="B19" s="19">
        <f>SUM(B3:B18)</f>
        <v>284929.69</v>
      </c>
      <c r="C19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2020-06-10T08:18:08Z</dcterms:modified>
</cp:coreProperties>
</file>