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 firstSheet="1" activeTab="4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34" i="7" l="1"/>
  <c r="B4" i="6"/>
  <c r="B6" i="5" l="1"/>
  <c r="B4" i="8" l="1"/>
</calcChain>
</file>

<file path=xl/sharedStrings.xml><?xml version="1.0" encoding="utf-8"?>
<sst xmlns="http://schemas.openxmlformats.org/spreadsheetml/2006/main" count="129" uniqueCount="83">
  <si>
    <t>Дата платежа</t>
  </si>
  <si>
    <t>Назначение платежа</t>
  </si>
  <si>
    <t>Сумма, руб.</t>
  </si>
  <si>
    <t>Итого:</t>
  </si>
  <si>
    <t>За услуги такси для Саватеевой Виталины</t>
  </si>
  <si>
    <t>Оплата медицинских услуг по проведению лабораторных анализов для Блинова Евгения</t>
  </si>
  <si>
    <t>Оплата медицинских услуг по проведению лабораторных анализов для Саватеевой Виталины</t>
  </si>
  <si>
    <t>Оплата продуктов питания для Мухаметгалеева Салима</t>
  </si>
  <si>
    <t>01.06.2022</t>
  </si>
  <si>
    <t>Оплата препарата "Иммуновенин" для Козлова Стёпы</t>
  </si>
  <si>
    <t>Оплата за медицинские услуги по проведению лабораторных анализов для Хачидзе Александра</t>
  </si>
  <si>
    <t>03.06.2022</t>
  </si>
  <si>
    <t>Оплата обследования в ФГБУ "НМИЦ онкологии им. Н.Н. Петрова" для Карповича Аксентия</t>
  </si>
  <si>
    <t>Оплата обследования в ФГБУ «НМИЦ онкологии им. Н.Н. Петрова» для Аликина Максима</t>
  </si>
  <si>
    <t>06.06.2022</t>
  </si>
  <si>
    <t>14.06.2022</t>
  </si>
  <si>
    <t>Оплата лекарственных препаратов для Шилковой Екатерины</t>
  </si>
  <si>
    <t>Оплата обследования в ФГАУ "НМИЦ Нейрохирургии им. Ак. Н.Н. Бурденко" для Зеличенок Варвары</t>
  </si>
  <si>
    <t>Оплата обследования в ФГАУ "НМИЦ "МНТК «Микрохирургия глаза» им. акад. С.Н. Федорова" для Орынгали Айзере</t>
  </si>
  <si>
    <t>Оплата обследования в ФГАУ "НМИЦ "МНТК «Микрохирургия глаза» им. акад. С.Н. Федорова" для Орынгали Ерсултана</t>
  </si>
  <si>
    <t>Оплата обследования в ФГАУ "НМИЦ Нейрохирургии им. Ак. Н.Н. Бурденко" для Гариловой Валерии</t>
  </si>
  <si>
    <t>17.06.2022</t>
  </si>
  <si>
    <t>Оплата медицинских услуг по проведению лабораторных анализов для Новокрещенова Александра</t>
  </si>
  <si>
    <t>Оплата препарата "Рапамун" для Сапункова Михаила</t>
  </si>
  <si>
    <t>Оплата медицинских услуг в ООО "ЛДЦ "МИБС" для Зейналовой Дильнары</t>
  </si>
  <si>
    <t>21.06.2022</t>
  </si>
  <si>
    <t>Оплата обследования в ФГБУ «НМИЦ онкологии им. Н.Н. Петрова» для Эльмурзаева Аслана</t>
  </si>
  <si>
    <t>22.06.2022</t>
  </si>
  <si>
    <t>29.06.2022</t>
  </si>
  <si>
    <t>Оплата обследования в ФГБУ «НМИЦ онкологии им. Н.Н. Петрова» для Толстикова Максима</t>
  </si>
  <si>
    <t>02.06.2022</t>
  </si>
  <si>
    <t>08.06.2022</t>
  </si>
  <si>
    <t>Оплата авиабилетов для Истамгуловой Элины и сопровождающего лица из Уфы в Санкт-Петербург</t>
  </si>
  <si>
    <t>Оплата авиабилетов для Куланина Николая и сопровождающего лица из Санкт-Петербурга в Орск</t>
  </si>
  <si>
    <t>Оплата продуктов питания для Проскуриной Марьяны</t>
  </si>
  <si>
    <t>Оплата авиабилетов для Габбасова Романа и сопровождающего лица из Санкт-Петербурга в Уфу</t>
  </si>
  <si>
    <t>Оплата авиабилета для донора костного мозга для Сермуса Кирилла из Хабаровска в Санкт-Петербург</t>
  </si>
  <si>
    <t>Оплата продуктов питания для Критенко Евы</t>
  </si>
  <si>
    <t>Оплата авиабилетов для мамы Хабибуллиной Чулпан из Казани в Санкт-Петербург и обратно</t>
  </si>
  <si>
    <t>Оплата авиабилетов для Штраус Алисы и сопровождающего лица из Новосибирска в Санкт-Петербург</t>
  </si>
  <si>
    <t>Оплата железнодорожных билетов для Билял Реян и сопровождающего лица из Санкт-Петербурга в Феодосию</t>
  </si>
  <si>
    <t>09.06.2022</t>
  </si>
  <si>
    <t>Оплата авиабилетов для Алиева Мурада и сопровождающего лица из Махачкалы в Санкт-Петербург</t>
  </si>
  <si>
    <t>10.06.2022</t>
  </si>
  <si>
    <t>За услуги такси для Голенковой Алины</t>
  </si>
  <si>
    <t>Оплата ритуальных услуг для Табулова Исы</t>
  </si>
  <si>
    <t>Оплата продуктов питания для Хинич Стефании</t>
  </si>
  <si>
    <t>11.06.2022</t>
  </si>
  <si>
    <t>Оплата железнодорожных билетов для Пикулевой Ульяны и сопровождающего лица из Санкт-Петербурга в Тюмень</t>
  </si>
  <si>
    <t>12.06.2022</t>
  </si>
  <si>
    <t>Оплата продуктов питания для Грузных Руслана</t>
  </si>
  <si>
    <t>13.06.2022</t>
  </si>
  <si>
    <t>Оплата авиабилетов для Абдулхаковой Самиры и сопровождающего лица из Санкт-Петербурга в Казань</t>
  </si>
  <si>
    <t>Оплата авиабилетов для Опариной Юлии и сопровождающего лица из Санкт-Петербурга в Новосибирск</t>
  </si>
  <si>
    <t>15.06.2022</t>
  </si>
  <si>
    <t>16.06.2022</t>
  </si>
  <si>
    <t>Оплата авиабилетов для Грузных Руслана и сопровождающего лица из Санкт-Петербурга в Иркутск</t>
  </si>
  <si>
    <t>Оплата авиабилета для бабушки Донковцевой Дианы из Орска в Санкт-Петербург</t>
  </si>
  <si>
    <t>За услуги экспресс-доставки грузов для Сапункова Михаила</t>
  </si>
  <si>
    <t>18.06.2022</t>
  </si>
  <si>
    <t>Оплата авиабилетов для Марычевой Татьяны и сопровождающего лица из Санкт-Петербурга в Хабаровск</t>
  </si>
  <si>
    <t>20.06.2022</t>
  </si>
  <si>
    <t>Оплата специализированного питания для Критенко Евы</t>
  </si>
  <si>
    <t>Оплата авиабилетов для Собиева Давида и сопровождающего лица из Санкт-Петербурга во Владикавказ</t>
  </si>
  <si>
    <t>23.06.2022</t>
  </si>
  <si>
    <t>Оплата материалов для проведения мастер-классов и праздников для подопечных фонда</t>
  </si>
  <si>
    <t>27.06.2022</t>
  </si>
  <si>
    <t>За услуги такси для Донковцевой Дианыы</t>
  </si>
  <si>
    <t>28.06.2022</t>
  </si>
  <si>
    <t>За услуги такси для Собиева Давида</t>
  </si>
  <si>
    <t>30.06.2022</t>
  </si>
  <si>
    <t>Оплата занятий с психологом для подопечных фонда, проходящих лечение в ФГБУ "НМИЦ онкологии им. Н.Н. Петрова" в мае 2022г.</t>
  </si>
  <si>
    <t>Оплата расходов в июне 2022г. по аренде двух квартир Фонда, предназначенных для проживания десяти иногородних подопечных фонда вместе с родителями</t>
  </si>
  <si>
    <t xml:space="preserve"> Программа «Поддержка семей» –  Июнь 2022</t>
  </si>
  <si>
    <t xml:space="preserve"> Программа «Развитие донорства костного мозга» –  Июнь 2022</t>
  </si>
  <si>
    <t xml:space="preserve"> Программа «Развитие медицины» – Июнь 2022</t>
  </si>
  <si>
    <t xml:space="preserve"> Программа «Помощь мед. учреждениям» – Июнь 2022</t>
  </si>
  <si>
    <t>За услуги экспресс-доставки грузов в Мае 2022 для нужд ГБУЗ СПб КНпЦСВМП(о)</t>
  </si>
  <si>
    <t>За услуги экспресс-доставки грузов в Мае 2022 для нужд СПБ ГБУЗ "ДГМ КСЦ ВМТ"</t>
  </si>
  <si>
    <t>За услуги экспресс-доставки грузов в Мае 2022 для нужд ФГБОУ ВО СПБГПМУ МИНЗДРАВА РОССИИ</t>
  </si>
  <si>
    <t xml:space="preserve"> Программа «Адресная помощь» –  Июнь 2022</t>
  </si>
  <si>
    <t>За занятия детского логопеда-дефектолога с Сауткиным Алексеем в мае 2022г.</t>
  </si>
  <si>
    <t>Оплата медицинских услугв СПб ГБУЗ "ДГМ КСЦ ВМТ" для Ашурматова Мухаммадамина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</si>
</sst>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16" zoomScale="70" zoomScaleNormal="70" workbookViewId="0">
      <selection activeCell="G18" sqref="G1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80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8</v>
      </c>
      <c r="B3" s="24">
        <v>308500</v>
      </c>
      <c r="C3" s="26" t="s">
        <v>9</v>
      </c>
    </row>
    <row r="4" spans="1:3" ht="51" customHeight="1">
      <c r="A4" s="28" t="s">
        <v>8</v>
      </c>
      <c r="B4" s="24">
        <v>3200</v>
      </c>
      <c r="C4" s="26" t="s">
        <v>10</v>
      </c>
    </row>
    <row r="5" spans="1:3" ht="51" customHeight="1">
      <c r="A5" s="28" t="s">
        <v>11</v>
      </c>
      <c r="B5" s="24">
        <v>10200</v>
      </c>
      <c r="C5" s="26" t="s">
        <v>12</v>
      </c>
    </row>
    <row r="6" spans="1:3" ht="51" customHeight="1">
      <c r="A6" s="28" t="s">
        <v>11</v>
      </c>
      <c r="B6" s="24">
        <v>10400</v>
      </c>
      <c r="C6" s="26" t="s">
        <v>13</v>
      </c>
    </row>
    <row r="7" spans="1:3" ht="51" customHeight="1">
      <c r="A7" s="28" t="s">
        <v>14</v>
      </c>
      <c r="B7" s="24">
        <v>16560</v>
      </c>
      <c r="C7" s="26" t="s">
        <v>81</v>
      </c>
    </row>
    <row r="8" spans="1:3" ht="51" customHeight="1">
      <c r="A8" s="28" t="s">
        <v>15</v>
      </c>
      <c r="B8" s="24">
        <v>10280</v>
      </c>
      <c r="C8" s="26" t="s">
        <v>16</v>
      </c>
    </row>
    <row r="9" spans="1:3" ht="51" customHeight="1">
      <c r="A9" s="28" t="s">
        <v>15</v>
      </c>
      <c r="B9" s="24">
        <v>30500</v>
      </c>
      <c r="C9" s="26" t="s">
        <v>17</v>
      </c>
    </row>
    <row r="10" spans="1:3" ht="51" customHeight="1">
      <c r="A10" s="28" t="s">
        <v>15</v>
      </c>
      <c r="B10" s="24">
        <v>9450</v>
      </c>
      <c r="C10" s="26" t="s">
        <v>18</v>
      </c>
    </row>
    <row r="11" spans="1:3" ht="51" customHeight="1">
      <c r="A11" s="28" t="s">
        <v>15</v>
      </c>
      <c r="B11" s="24">
        <v>9450</v>
      </c>
      <c r="C11" s="26" t="s">
        <v>19</v>
      </c>
    </row>
    <row r="12" spans="1:3" ht="51" customHeight="1">
      <c r="A12" s="28" t="s">
        <v>15</v>
      </c>
      <c r="B12" s="24">
        <v>35500</v>
      </c>
      <c r="C12" s="26" t="s">
        <v>20</v>
      </c>
    </row>
    <row r="13" spans="1:3" ht="51" customHeight="1">
      <c r="A13" s="28" t="s">
        <v>21</v>
      </c>
      <c r="B13" s="24">
        <v>4200</v>
      </c>
      <c r="C13" s="26" t="s">
        <v>5</v>
      </c>
    </row>
    <row r="14" spans="1:3" ht="51" customHeight="1">
      <c r="A14" s="28" t="s">
        <v>21</v>
      </c>
      <c r="B14" s="24">
        <v>3200</v>
      </c>
      <c r="C14" s="26" t="s">
        <v>6</v>
      </c>
    </row>
    <row r="15" spans="1:3" ht="51" customHeight="1">
      <c r="A15" s="28" t="s">
        <v>21</v>
      </c>
      <c r="B15" s="24">
        <v>3200</v>
      </c>
      <c r="C15" s="26" t="s">
        <v>22</v>
      </c>
    </row>
    <row r="16" spans="1:3" ht="51" customHeight="1">
      <c r="A16" s="28" t="s">
        <v>21</v>
      </c>
      <c r="B16" s="24">
        <v>52000</v>
      </c>
      <c r="C16" s="26" t="s">
        <v>23</v>
      </c>
    </row>
    <row r="17" spans="1:3" ht="51" customHeight="1">
      <c r="A17" s="28" t="s">
        <v>21</v>
      </c>
      <c r="B17" s="24">
        <v>915000</v>
      </c>
      <c r="C17" s="26" t="s">
        <v>24</v>
      </c>
    </row>
    <row r="18" spans="1:3" ht="51" customHeight="1">
      <c r="A18" s="28" t="s">
        <v>25</v>
      </c>
      <c r="B18" s="24">
        <v>6400</v>
      </c>
      <c r="C18" s="26" t="s">
        <v>26</v>
      </c>
    </row>
    <row r="19" spans="1:3" ht="51" customHeight="1">
      <c r="A19" s="28" t="s">
        <v>27</v>
      </c>
      <c r="B19" s="24">
        <v>300000</v>
      </c>
      <c r="C19" s="26" t="s">
        <v>82</v>
      </c>
    </row>
    <row r="20" spans="1:3" ht="51" customHeight="1">
      <c r="A20" s="28" t="s">
        <v>28</v>
      </c>
      <c r="B20" s="24">
        <v>5900</v>
      </c>
      <c r="C20" s="26" t="s">
        <v>29</v>
      </c>
    </row>
    <row r="21" spans="1:3" ht="51" customHeight="1">
      <c r="A21" s="7" t="s">
        <v>3</v>
      </c>
      <c r="B21" s="2">
        <f>SUM(B3:B20)</f>
        <v>1733940</v>
      </c>
      <c r="C21" s="14"/>
    </row>
    <row r="22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70" zoomScaleNormal="70" workbookViewId="0">
      <selection activeCell="B14" sqref="B14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76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30</v>
      </c>
      <c r="B3" s="24">
        <v>32670</v>
      </c>
      <c r="C3" s="26" t="s">
        <v>77</v>
      </c>
    </row>
    <row r="4" spans="1:3" ht="51" customHeight="1">
      <c r="A4" s="29" t="s">
        <v>30</v>
      </c>
      <c r="B4" s="24">
        <v>9870</v>
      </c>
      <c r="C4" s="26" t="s">
        <v>79</v>
      </c>
    </row>
    <row r="5" spans="1:3" ht="51" customHeight="1">
      <c r="A5" s="29" t="s">
        <v>31</v>
      </c>
      <c r="B5" s="24">
        <v>37183.760000000002</v>
      </c>
      <c r="C5" s="26" t="s">
        <v>78</v>
      </c>
    </row>
    <row r="6" spans="1:3" s="1" customFormat="1" ht="39" customHeight="1">
      <c r="A6" s="7" t="s">
        <v>3</v>
      </c>
      <c r="B6" s="2">
        <f>SUM(B3:B5)</f>
        <v>79723.760000000009</v>
      </c>
      <c r="C6" s="14"/>
    </row>
    <row r="7" spans="1:3" s="1" customFormat="1" ht="51" customHeight="1">
      <c r="B7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75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1.5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7" sqref="C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74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="70" zoomScaleNormal="70" workbookViewId="0">
      <selection activeCell="C3" sqref="C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73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8</v>
      </c>
      <c r="B3" s="25">
        <v>5318</v>
      </c>
      <c r="C3" s="26" t="s">
        <v>32</v>
      </c>
    </row>
    <row r="4" spans="1:3" ht="51" customHeight="1">
      <c r="A4" s="29" t="s">
        <v>8</v>
      </c>
      <c r="B4" s="25">
        <v>5290</v>
      </c>
      <c r="C4" s="26" t="s">
        <v>33</v>
      </c>
    </row>
    <row r="5" spans="1:3" ht="51" customHeight="1">
      <c r="A5" s="29" t="s">
        <v>30</v>
      </c>
      <c r="B5" s="25">
        <v>4744.2700000000004</v>
      </c>
      <c r="C5" s="26" t="s">
        <v>34</v>
      </c>
    </row>
    <row r="6" spans="1:3" ht="51" customHeight="1">
      <c r="A6" s="29" t="s">
        <v>30</v>
      </c>
      <c r="B6" s="25">
        <v>5318</v>
      </c>
      <c r="C6" s="26" t="s">
        <v>35</v>
      </c>
    </row>
    <row r="7" spans="1:3" ht="51" customHeight="1">
      <c r="A7" s="29" t="s">
        <v>11</v>
      </c>
      <c r="B7" s="25">
        <v>6350</v>
      </c>
      <c r="C7" s="26" t="s">
        <v>36</v>
      </c>
    </row>
    <row r="8" spans="1:3" ht="51" customHeight="1">
      <c r="A8" s="29" t="s">
        <v>14</v>
      </c>
      <c r="B8" s="25">
        <v>19140</v>
      </c>
      <c r="C8" s="26" t="s">
        <v>71</v>
      </c>
    </row>
    <row r="9" spans="1:3" ht="51" customHeight="1">
      <c r="A9" s="29" t="s">
        <v>14</v>
      </c>
      <c r="B9" s="25">
        <v>4882.97</v>
      </c>
      <c r="C9" s="26" t="s">
        <v>37</v>
      </c>
    </row>
    <row r="10" spans="1:3" ht="51" customHeight="1">
      <c r="A10" s="29" t="s">
        <v>31</v>
      </c>
      <c r="B10" s="25">
        <v>8870</v>
      </c>
      <c r="C10" s="26" t="s">
        <v>38</v>
      </c>
    </row>
    <row r="11" spans="1:3" ht="51" customHeight="1">
      <c r="A11" s="29" t="s">
        <v>31</v>
      </c>
      <c r="B11" s="25">
        <v>6174</v>
      </c>
      <c r="C11" s="26" t="s">
        <v>39</v>
      </c>
    </row>
    <row r="12" spans="1:3" ht="51" customHeight="1">
      <c r="A12" s="29" t="s">
        <v>31</v>
      </c>
      <c r="B12" s="25">
        <v>10743.2</v>
      </c>
      <c r="C12" s="26" t="s">
        <v>40</v>
      </c>
    </row>
    <row r="13" spans="1:3" ht="51" customHeight="1">
      <c r="A13" s="29" t="s">
        <v>41</v>
      </c>
      <c r="B13" s="25">
        <v>5272</v>
      </c>
      <c r="C13" s="26" t="s">
        <v>42</v>
      </c>
    </row>
    <row r="14" spans="1:3" ht="51" customHeight="1">
      <c r="A14" s="29" t="s">
        <v>43</v>
      </c>
      <c r="B14" s="25">
        <v>71430</v>
      </c>
      <c r="C14" s="26" t="s">
        <v>45</v>
      </c>
    </row>
    <row r="15" spans="1:3" ht="51" customHeight="1">
      <c r="A15" s="29" t="s">
        <v>43</v>
      </c>
      <c r="B15" s="25">
        <v>4900.74</v>
      </c>
      <c r="C15" s="26" t="s">
        <v>46</v>
      </c>
    </row>
    <row r="16" spans="1:3" ht="51" customHeight="1">
      <c r="A16" s="29" t="s">
        <v>47</v>
      </c>
      <c r="B16" s="25">
        <v>6723.5</v>
      </c>
      <c r="C16" s="26" t="s">
        <v>48</v>
      </c>
    </row>
    <row r="17" spans="1:3" ht="51" customHeight="1">
      <c r="A17" s="29" t="s">
        <v>49</v>
      </c>
      <c r="B17" s="25">
        <v>4650.37</v>
      </c>
      <c r="C17" s="26" t="s">
        <v>50</v>
      </c>
    </row>
    <row r="18" spans="1:3" ht="51" customHeight="1">
      <c r="A18" s="29" t="s">
        <v>49</v>
      </c>
      <c r="B18" s="25">
        <v>4980.99</v>
      </c>
      <c r="C18" s="26" t="s">
        <v>7</v>
      </c>
    </row>
    <row r="19" spans="1:3" ht="51" customHeight="1">
      <c r="A19" s="29" t="s">
        <v>51</v>
      </c>
      <c r="B19" s="25">
        <v>13813</v>
      </c>
      <c r="C19" s="26" t="s">
        <v>52</v>
      </c>
    </row>
    <row r="20" spans="1:3" ht="51" customHeight="1">
      <c r="A20" s="29" t="s">
        <v>51</v>
      </c>
      <c r="B20" s="25">
        <v>17599</v>
      </c>
      <c r="C20" s="26" t="s">
        <v>53</v>
      </c>
    </row>
    <row r="21" spans="1:3" ht="51" customHeight="1">
      <c r="A21" s="29" t="s">
        <v>15</v>
      </c>
      <c r="B21" s="25">
        <v>2684</v>
      </c>
      <c r="C21" s="26" t="s">
        <v>44</v>
      </c>
    </row>
    <row r="22" spans="1:3" ht="51" customHeight="1">
      <c r="A22" s="29" t="s">
        <v>54</v>
      </c>
      <c r="B22" s="25">
        <v>128085.61</v>
      </c>
      <c r="C22" s="26" t="s">
        <v>72</v>
      </c>
    </row>
    <row r="23" spans="1:3" ht="51" customHeight="1">
      <c r="A23" s="29" t="s">
        <v>55</v>
      </c>
      <c r="B23" s="25">
        <v>5288</v>
      </c>
      <c r="C23" s="26" t="s">
        <v>56</v>
      </c>
    </row>
    <row r="24" spans="1:3" ht="51" customHeight="1">
      <c r="A24" s="29" t="s">
        <v>21</v>
      </c>
      <c r="B24" s="25">
        <v>4200</v>
      </c>
      <c r="C24" s="26" t="s">
        <v>57</v>
      </c>
    </row>
    <row r="25" spans="1:3" ht="51" customHeight="1">
      <c r="A25" s="29" t="s">
        <v>21</v>
      </c>
      <c r="B25" s="25">
        <v>3263.72</v>
      </c>
      <c r="C25" s="26" t="s">
        <v>58</v>
      </c>
    </row>
    <row r="26" spans="1:3" ht="51" customHeight="1">
      <c r="A26" s="29" t="s">
        <v>59</v>
      </c>
      <c r="B26" s="25">
        <v>6666</v>
      </c>
      <c r="C26" s="26" t="s">
        <v>60</v>
      </c>
    </row>
    <row r="27" spans="1:3" ht="51" customHeight="1">
      <c r="A27" s="29" t="s">
        <v>61</v>
      </c>
      <c r="B27" s="25">
        <v>4745</v>
      </c>
      <c r="C27" s="26" t="s">
        <v>62</v>
      </c>
    </row>
    <row r="28" spans="1:3" ht="51" customHeight="1">
      <c r="A28" s="29" t="s">
        <v>27</v>
      </c>
      <c r="B28" s="25">
        <v>26747</v>
      </c>
      <c r="C28" s="26" t="s">
        <v>63</v>
      </c>
    </row>
    <row r="29" spans="1:3" ht="51" customHeight="1">
      <c r="A29" s="29" t="s">
        <v>64</v>
      </c>
      <c r="B29" s="25">
        <v>3984</v>
      </c>
      <c r="C29" s="26" t="s">
        <v>4</v>
      </c>
    </row>
    <row r="30" spans="1:3" ht="51" customHeight="1">
      <c r="A30" s="29" t="s">
        <v>64</v>
      </c>
      <c r="B30" s="25">
        <v>886.99</v>
      </c>
      <c r="C30" s="26" t="s">
        <v>65</v>
      </c>
    </row>
    <row r="31" spans="1:3" ht="51" customHeight="1">
      <c r="A31" s="29" t="s">
        <v>66</v>
      </c>
      <c r="B31" s="25">
        <v>1750</v>
      </c>
      <c r="C31" s="26" t="s">
        <v>67</v>
      </c>
    </row>
    <row r="32" spans="1:3" ht="51" customHeight="1">
      <c r="A32" s="29" t="s">
        <v>68</v>
      </c>
      <c r="B32" s="25">
        <v>1720</v>
      </c>
      <c r="C32" s="26" t="s">
        <v>69</v>
      </c>
    </row>
    <row r="33" spans="1:3" ht="51" customHeight="1">
      <c r="A33" s="29" t="s">
        <v>70</v>
      </c>
      <c r="B33" s="25">
        <v>1710</v>
      </c>
      <c r="C33" s="26" t="s">
        <v>4</v>
      </c>
    </row>
    <row r="34" spans="1:3" ht="58.5" customHeight="1">
      <c r="A34" s="18" t="s">
        <v>3</v>
      </c>
      <c r="B34" s="19">
        <f>SUM(B3:B33)</f>
        <v>397930.35999999993</v>
      </c>
      <c r="C34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2022-07-05T12:31:27Z</dcterms:modified>
</cp:coreProperties>
</file>